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3" r:id="rId1"/>
  </sheets>
  <calcPr calcId="145621"/>
</workbook>
</file>

<file path=xl/calcChain.xml><?xml version="1.0" encoding="utf-8"?>
<calcChain xmlns="http://schemas.openxmlformats.org/spreadsheetml/2006/main">
  <c r="V12" i="33" l="1"/>
  <c r="T12" i="33"/>
  <c r="R12" i="33"/>
  <c r="P12" i="33"/>
  <c r="N12" i="33"/>
  <c r="L12" i="33"/>
  <c r="J12" i="33"/>
  <c r="H12" i="33"/>
  <c r="F12" i="33"/>
  <c r="D12" i="33"/>
  <c r="V11" i="33"/>
  <c r="T11" i="33"/>
  <c r="R11" i="33"/>
  <c r="P11" i="33"/>
  <c r="N11" i="33"/>
  <c r="L11" i="33"/>
  <c r="J11" i="33"/>
  <c r="H11" i="33"/>
  <c r="F11" i="33"/>
  <c r="D11" i="33"/>
  <c r="V10" i="33"/>
  <c r="T10" i="33"/>
  <c r="R10" i="33"/>
  <c r="P10" i="33"/>
  <c r="N10" i="33"/>
  <c r="L10" i="33"/>
  <c r="J10" i="33"/>
  <c r="H10" i="33"/>
  <c r="F10" i="33"/>
  <c r="D10" i="33"/>
  <c r="V9" i="33"/>
  <c r="T9" i="33"/>
  <c r="R9" i="33"/>
  <c r="P9" i="33"/>
  <c r="N9" i="33"/>
  <c r="L9" i="33"/>
  <c r="J9" i="33"/>
  <c r="H9" i="33"/>
  <c r="F9" i="33"/>
  <c r="D9" i="33"/>
  <c r="V8" i="33"/>
  <c r="T8" i="33"/>
  <c r="R8" i="33"/>
  <c r="P8" i="33"/>
  <c r="N8" i="33"/>
  <c r="L8" i="33"/>
  <c r="J8" i="33"/>
  <c r="H8" i="33"/>
  <c r="F8" i="33"/>
  <c r="D8" i="33"/>
  <c r="V7" i="33"/>
  <c r="T7" i="33"/>
  <c r="R7" i="33"/>
  <c r="P7" i="33"/>
  <c r="N7" i="33"/>
  <c r="L7" i="33"/>
  <c r="J7" i="33"/>
  <c r="H7" i="33"/>
  <c r="F7" i="33"/>
  <c r="D7" i="33"/>
</calcChain>
</file>

<file path=xl/sharedStrings.xml><?xml version="1.0" encoding="utf-8"?>
<sst xmlns="http://schemas.openxmlformats.org/spreadsheetml/2006/main" count="43" uniqueCount="43">
  <si>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</si>
  <si>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</si>
  <si>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</si>
  <si>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</si>
  <si>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</si>
  <si>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</si>
  <si>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</si>
  <si>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</si>
  <si>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</si>
  <si>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</si>
  <si>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</si>
  <si>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</si>
  <si>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</si>
  <si>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</si>
  <si>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</si>
  <si>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</si>
  <si>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</si>
  <si>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</si>
  <si>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</si>
  <si>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</si>
  <si>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</si>
  <si>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</si>
  <si>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</si>
  <si>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</si>
  <si>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</si>
  <si>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</si>
  <si>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</si>
  <si>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</si>
  <si>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</si>
  <si>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15.3</t>
  </si>
  <si>
    <t>قضاء: كسروان</t>
  </si>
  <si>
    <t xml:space="preserve"> * يمكن تسجيل فروقات طفيفة بنسبة 0.1 وذلك نتيجة التدوير</t>
  </si>
  <si>
    <t>استخدام الاراضي للزراعات الدائمة حسب طريقة الاستغلال للحيازات*</t>
  </si>
  <si>
    <t>%
 (2/1)</t>
  </si>
  <si>
    <t>%
(3/1)</t>
  </si>
  <si>
    <t>%
(4/1)</t>
  </si>
  <si>
    <t>%
 (5/1)</t>
  </si>
  <si>
    <t>%
(6/1)</t>
  </si>
  <si>
    <t>%
 (7/1)</t>
  </si>
  <si>
    <t>%
 (8/1)</t>
  </si>
  <si>
    <t>%
 (9/1)</t>
  </si>
  <si>
    <t>%
(10/1)</t>
  </si>
  <si>
    <t>%
(11/1)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</si>
</sst>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5" fontId="0" fillId="0" borderId="22" xfId="1" applyNumberFormat="1" applyFont="1" applyBorder="1"/>
    <xf numFmtId="165" fontId="0" fillId="0" borderId="9" xfId="1" applyNumberFormat="1" applyFont="1" applyBorder="1"/>
    <xf numFmtId="166" fontId="0" fillId="0" borderId="6" xfId="1" applyNumberFormat="1" applyFont="1" applyBorder="1"/>
    <xf numFmtId="165" fontId="0" fillId="0" borderId="21" xfId="1" applyNumberFormat="1" applyFont="1" applyBorder="1"/>
    <xf numFmtId="166" fontId="0" fillId="0" borderId="13" xfId="1" applyNumberFormat="1" applyFont="1" applyBorder="1"/>
    <xf numFmtId="165" fontId="0" fillId="0" borderId="20" xfId="1" applyNumberFormat="1" applyFont="1" applyBorder="1"/>
    <xf numFmtId="165" fontId="0" fillId="0" borderId="10" xfId="1" applyNumberFormat="1" applyFont="1" applyBorder="1"/>
    <xf numFmtId="166" fontId="0" fillId="0" borderId="8" xfId="1" applyNumberFormat="1" applyFont="1" applyBorder="1"/>
    <xf numFmtId="165" fontId="0" fillId="0" borderId="7" xfId="1" applyNumberFormat="1" applyFont="1" applyBorder="1"/>
    <xf numFmtId="166" fontId="0" fillId="0" borderId="1" xfId="1" applyNumberFormat="1" applyFont="1" applyBorder="1"/>
    <xf numFmtId="164" fontId="0" fillId="0" borderId="0" xfId="1" applyNumberFormat="1" applyFont="1"/>
    <xf numFmtId="165" fontId="0" fillId="0" borderId="0" xfId="1" applyNumberFormat="1" applyFont="1" applyBorder="1"/>
    <xf numFmtId="166" fontId="0" fillId="0" borderId="0" xfId="1" applyNumberFormat="1" applyFont="1" applyBorder="1"/>
    <xf numFmtId="165" fontId="1" fillId="0" borderId="5" xfId="1" applyNumberFormat="1" applyFont="1" applyBorder="1"/>
    <xf numFmtId="165" fontId="1" fillId="0" borderId="17" xfId="1" applyNumberFormat="1" applyFont="1" applyBorder="1"/>
    <xf numFmtId="166" fontId="1" fillId="0" borderId="18" xfId="1" applyNumberFormat="1" applyFont="1" applyBorder="1"/>
    <xf numFmtId="165" fontId="1" fillId="0" borderId="15" xfId="1" applyNumberFormat="1" applyFont="1" applyBorder="1"/>
    <xf numFmtId="166" fontId="1" fillId="0" borderId="16" xfId="1" applyNumberFormat="1" applyFont="1" applyBorder="1"/>
    <xf numFmtId="0" fontId="2" fillId="0" borderId="0" xfId="0" applyFont="1" applyAlignment="1">
      <alignment horizontal="center" vertical="center"/>
    </xf>
    <xf numFmtId="166" fontId="0" fillId="0" borderId="7" xfId="1" applyNumberFormat="1" applyFont="1" applyBorder="1"/>
    <xf numFmtId="166" fontId="0" fillId="0" borderId="10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rightToLeft="1" tabSelected="1" workbookViewId="0">
      <selection activeCell="B3" sqref="B3"/>
    </sheetView>
  </sheetViews>
  <sheetFormatPr defaultRowHeight="15" x14ac:dyDescent="0.25"/>
  <cols>
    <col min="1" max="1" width="17.42578125" customWidth="1"/>
    <col min="2" max="2" width="16.28515625" customWidth="1"/>
    <col min="3" max="3" width="9.28515625" customWidth="1"/>
    <col min="4" max="4" width="7.42578125" bestFit="1" customWidth="1"/>
    <col min="5" max="5" width="8.42578125" bestFit="1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7.42578125" bestFit="1" customWidth="1"/>
    <col min="11" max="11" width="8.42578125" customWidth="1"/>
    <col min="12" max="14" width="7.7109375" customWidth="1"/>
    <col min="15" max="16" width="7.42578125" customWidth="1"/>
    <col min="18" max="18" width="7.28515625" customWidth="1"/>
    <col min="20" max="20" width="9" customWidth="1"/>
    <col min="22" max="22" width="7.140625" customWidth="1"/>
  </cols>
  <sheetData>
    <row r="1" spans="1:22" ht="44.25" customHeight="1" x14ac:dyDescent="0.25">
      <c r="A1" s="37" t="s">
        <v>30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2" s="2" customFormat="1" ht="56.25" customHeight="1" x14ac:dyDescent="0.25">
      <c r="A2" s="33" t="s">
        <v>32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1:22" s="2" customFormat="1" ht="18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s="3" customFormat="1" ht="18" customHeight="1" thickBot="1" x14ac:dyDescent="0.35">
      <c r="A4" s="6" t="s">
        <v>29</v>
      </c>
      <c r="N4" s="4"/>
      <c r="O4" s="4"/>
      <c r="V4" s="5" t="s">
        <v>0</v>
      </c>
    </row>
    <row r="5" spans="1:22" ht="57" customHeight="1" thickBot="1" x14ac:dyDescent="0.3">
      <c r="A5" s="35" t="s">
        <v>14</v>
      </c>
      <c r="B5" s="34" t="s">
        <v>3</v>
      </c>
      <c r="C5" s="34" t="s">
        <v>21</v>
      </c>
      <c r="D5" s="34"/>
      <c r="E5" s="34" t="s">
        <v>22</v>
      </c>
      <c r="F5" s="34"/>
      <c r="G5" s="34" t="s">
        <v>23</v>
      </c>
      <c r="H5" s="34"/>
      <c r="I5" s="34" t="s">
        <v>24</v>
      </c>
      <c r="J5" s="34"/>
      <c r="K5" s="34" t="s">
        <v>1</v>
      </c>
      <c r="L5" s="34"/>
      <c r="M5" s="34" t="s">
        <v>25</v>
      </c>
      <c r="N5" s="34"/>
      <c r="O5" s="34" t="s">
        <v>2</v>
      </c>
      <c r="P5" s="34"/>
      <c r="Q5" s="34" t="s">
        <v>4</v>
      </c>
      <c r="R5" s="34"/>
      <c r="S5" s="34" t="s">
        <v>26</v>
      </c>
      <c r="T5" s="34"/>
      <c r="U5" s="34" t="s">
        <v>27</v>
      </c>
      <c r="V5" s="34"/>
    </row>
    <row r="6" spans="1:22" ht="45" customHeight="1" thickBot="1" x14ac:dyDescent="0.3">
      <c r="A6" s="36"/>
      <c r="B6" s="34"/>
      <c r="C6" s="1" t="s">
        <v>11</v>
      </c>
      <c r="D6" s="1" t="s">
        <v>33</v>
      </c>
      <c r="E6" s="1" t="s">
        <v>6</v>
      </c>
      <c r="F6" s="1" t="s">
        <v>34</v>
      </c>
      <c r="G6" s="1" t="s">
        <v>5</v>
      </c>
      <c r="H6" s="1" t="s">
        <v>35</v>
      </c>
      <c r="I6" s="1" t="s">
        <v>7</v>
      </c>
      <c r="J6" s="1" t="s">
        <v>36</v>
      </c>
      <c r="K6" s="1" t="s">
        <v>8</v>
      </c>
      <c r="L6" s="1" t="s">
        <v>37</v>
      </c>
      <c r="M6" s="1" t="s">
        <v>9</v>
      </c>
      <c r="N6" s="1" t="s">
        <v>38</v>
      </c>
      <c r="O6" s="1" t="s">
        <v>10</v>
      </c>
      <c r="P6" s="1" t="s">
        <v>39</v>
      </c>
      <c r="Q6" s="1" t="s">
        <v>12</v>
      </c>
      <c r="R6" s="1" t="s">
        <v>40</v>
      </c>
      <c r="S6" s="1" t="s">
        <v>20</v>
      </c>
      <c r="T6" s="1" t="s">
        <v>41</v>
      </c>
      <c r="U6" s="1" t="s">
        <v>28</v>
      </c>
      <c r="V6" s="1" t="s">
        <v>42</v>
      </c>
    </row>
    <row r="7" spans="1:22" ht="18" customHeight="1" x14ac:dyDescent="0.25">
      <c r="A7" s="7" t="s">
        <v>15</v>
      </c>
      <c r="B7" s="11">
        <v>11697.757</v>
      </c>
      <c r="C7" s="12">
        <v>367.221</v>
      </c>
      <c r="D7" s="13">
        <f>C7/B7*100</f>
        <v>3.1392428480092383</v>
      </c>
      <c r="E7" s="14">
        <v>5918.5550000000003</v>
      </c>
      <c r="F7" s="15">
        <f>E7/B7*100</f>
        <v>50.595639830781238</v>
      </c>
      <c r="G7" s="12">
        <v>1601.0630000000001</v>
      </c>
      <c r="H7" s="13">
        <f>G7/B7*100</f>
        <v>13.686923057129672</v>
      </c>
      <c r="I7" s="14">
        <v>1235.0250000000001</v>
      </c>
      <c r="J7" s="15">
        <f>I7/B7*100</f>
        <v>10.557793258998286</v>
      </c>
      <c r="K7" s="12">
        <v>944.16899999999998</v>
      </c>
      <c r="L7" s="13">
        <f>K7/B7*100</f>
        <v>8.0713678699258331</v>
      </c>
      <c r="M7" s="14">
        <v>62.814999999999998</v>
      </c>
      <c r="N7" s="15">
        <f>M7/B7*100</f>
        <v>0.53698328662494865</v>
      </c>
      <c r="O7" s="12">
        <v>139.83600000000001</v>
      </c>
      <c r="P7" s="13">
        <f>O7/B7*100</f>
        <v>1.1954086582581602</v>
      </c>
      <c r="Q7" s="14">
        <v>20.69</v>
      </c>
      <c r="R7" s="15">
        <f>Q7/B7*100</f>
        <v>0.17687151476988283</v>
      </c>
      <c r="S7" s="12">
        <v>1407.7429999999999</v>
      </c>
      <c r="T7" s="13">
        <f>S7/B7*100</f>
        <v>12.034298541164771</v>
      </c>
      <c r="U7" s="14">
        <v>0</v>
      </c>
      <c r="V7" s="13">
        <f>U7/B7*100</f>
        <v>0</v>
      </c>
    </row>
    <row r="8" spans="1:22" ht="26.25" customHeight="1" x14ac:dyDescent="0.25">
      <c r="A8" s="8" t="s">
        <v>16</v>
      </c>
      <c r="B8" s="16">
        <v>1360.5650000000001</v>
      </c>
      <c r="C8" s="17">
        <v>57.234999999999999</v>
      </c>
      <c r="D8" s="18">
        <f>C8/B8*100</f>
        <v>4.2067082425315947</v>
      </c>
      <c r="E8" s="19">
        <v>634.69600000000003</v>
      </c>
      <c r="F8" s="20">
        <f>E8/B8*100</f>
        <v>46.649443429751607</v>
      </c>
      <c r="G8" s="17">
        <v>198.84399999999999</v>
      </c>
      <c r="H8" s="18">
        <f>G8/B8*100</f>
        <v>14.614810758765659</v>
      </c>
      <c r="I8" s="19">
        <v>51.11</v>
      </c>
      <c r="J8" s="20">
        <f>I8/B8*100</f>
        <v>3.7565276190406194</v>
      </c>
      <c r="K8" s="17">
        <v>106.08499999999999</v>
      </c>
      <c r="L8" s="18">
        <f t="shared" ref="L8:L12" si="0">K8/B8*100</f>
        <v>7.7971283988637063</v>
      </c>
      <c r="M8" s="19">
        <v>99.3</v>
      </c>
      <c r="N8" s="20">
        <f t="shared" ref="N8:N12" si="1">M8/B8*100</f>
        <v>7.2984385163516619</v>
      </c>
      <c r="O8" s="17">
        <v>5.5650000000000004</v>
      </c>
      <c r="P8" s="18">
        <f t="shared" ref="P8:P12" si="2">O8/B8*100</f>
        <v>0.40902125220037266</v>
      </c>
      <c r="Q8" s="19">
        <v>1.855</v>
      </c>
      <c r="R8" s="20">
        <f t="shared" ref="R8:R12" si="3">Q8/B8*100</f>
        <v>0.1363404174001242</v>
      </c>
      <c r="S8" s="17">
        <v>195.875</v>
      </c>
      <c r="T8" s="18">
        <f t="shared" ref="T8:T12" si="4">S8/B8*100</f>
        <v>14.396592592048155</v>
      </c>
      <c r="U8" s="19">
        <v>0</v>
      </c>
      <c r="V8" s="18">
        <f t="shared" ref="V8:V12" si="5">U8/B8*100</f>
        <v>0</v>
      </c>
    </row>
    <row r="9" spans="1:22" ht="35.25" customHeight="1" x14ac:dyDescent="0.25">
      <c r="A9" s="8" t="s">
        <v>17</v>
      </c>
      <c r="B9" s="16">
        <v>523.98500000000001</v>
      </c>
      <c r="C9" s="17">
        <v>4.7350000000000003</v>
      </c>
      <c r="D9" s="18">
        <f t="shared" ref="D9:D11" si="6">C9/B9*100</f>
        <v>0.90365182209414385</v>
      </c>
      <c r="E9" s="19">
        <v>268.14499999999998</v>
      </c>
      <c r="F9" s="20">
        <f t="shared" ref="F9:F12" si="7">E9/B9*100</f>
        <v>51.17417483324904</v>
      </c>
      <c r="G9" s="17">
        <v>69</v>
      </c>
      <c r="H9" s="18">
        <f t="shared" ref="H9:H12" si="8">G9/B9*100</f>
        <v>13.168315886905161</v>
      </c>
      <c r="I9" s="19">
        <v>41.564999999999998</v>
      </c>
      <c r="J9" s="20">
        <f t="shared" ref="J9:J12" si="9">I9/B9*100</f>
        <v>7.9324789831769991</v>
      </c>
      <c r="K9" s="17">
        <v>89.94</v>
      </c>
      <c r="L9" s="18">
        <f t="shared" si="0"/>
        <v>17.164613490844204</v>
      </c>
      <c r="M9" s="19">
        <v>1.325</v>
      </c>
      <c r="N9" s="20">
        <f t="shared" si="1"/>
        <v>0.2528698340601353</v>
      </c>
      <c r="O9" s="17">
        <v>9.0399999999999991</v>
      </c>
      <c r="P9" s="18">
        <f t="shared" si="2"/>
        <v>1.7252402263423567</v>
      </c>
      <c r="Q9" s="19">
        <v>0</v>
      </c>
      <c r="R9" s="20">
        <f t="shared" si="3"/>
        <v>0</v>
      </c>
      <c r="S9" s="17">
        <v>40.234999999999999</v>
      </c>
      <c r="T9" s="18">
        <f t="shared" si="4"/>
        <v>7.6786549233279571</v>
      </c>
      <c r="U9" s="19">
        <v>0</v>
      </c>
      <c r="V9" s="18">
        <f t="shared" si="5"/>
        <v>0</v>
      </c>
    </row>
    <row r="10" spans="1:22" ht="18" customHeight="1" x14ac:dyDescent="0.25">
      <c r="A10" s="8" t="s">
        <v>18</v>
      </c>
      <c r="B10" s="16">
        <v>277.77</v>
      </c>
      <c r="C10" s="17">
        <v>39.299999999999997</v>
      </c>
      <c r="D10" s="18">
        <f t="shared" si="6"/>
        <v>14.148396155092344</v>
      </c>
      <c r="E10" s="19">
        <v>129.09</v>
      </c>
      <c r="F10" s="20">
        <f t="shared" si="7"/>
        <v>46.473701263635384</v>
      </c>
      <c r="G10" s="17">
        <v>29.274999999999999</v>
      </c>
      <c r="H10" s="18">
        <f t="shared" si="8"/>
        <v>10.539295100262807</v>
      </c>
      <c r="I10" s="19">
        <v>12.824999999999999</v>
      </c>
      <c r="J10" s="20">
        <f t="shared" si="9"/>
        <v>4.6171292796198298</v>
      </c>
      <c r="K10" s="17">
        <v>35.515000000000001</v>
      </c>
      <c r="L10" s="18">
        <f t="shared" si="0"/>
        <v>12.785758001224035</v>
      </c>
      <c r="M10" s="19">
        <v>0.2</v>
      </c>
      <c r="N10" s="20">
        <f t="shared" si="1"/>
        <v>7.2002016056449583E-2</v>
      </c>
      <c r="O10" s="17">
        <v>1.38</v>
      </c>
      <c r="P10" s="18">
        <f t="shared" si="2"/>
        <v>0.4968139107895021</v>
      </c>
      <c r="Q10" s="19">
        <v>0.125</v>
      </c>
      <c r="R10" s="20">
        <f t="shared" si="3"/>
        <v>4.5001260035280988E-2</v>
      </c>
      <c r="S10" s="17">
        <v>30.06</v>
      </c>
      <c r="T10" s="18">
        <f t="shared" si="4"/>
        <v>10.821903013284372</v>
      </c>
      <c r="U10" s="19">
        <v>0</v>
      </c>
      <c r="V10" s="18">
        <f t="shared" si="5"/>
        <v>0</v>
      </c>
    </row>
    <row r="11" spans="1:22" ht="18" customHeight="1" thickBot="1" x14ac:dyDescent="0.3">
      <c r="A11" s="9" t="s">
        <v>19</v>
      </c>
      <c r="B11" s="16">
        <v>26.25</v>
      </c>
      <c r="C11" s="31">
        <v>0.20499999999999999</v>
      </c>
      <c r="D11" s="18">
        <f t="shared" si="6"/>
        <v>0.78095238095238084</v>
      </c>
      <c r="E11" s="19">
        <v>16.29</v>
      </c>
      <c r="F11" s="20">
        <f t="shared" si="7"/>
        <v>62.057142857142857</v>
      </c>
      <c r="G11" s="17">
        <v>3.19</v>
      </c>
      <c r="H11" s="18">
        <f t="shared" si="8"/>
        <v>12.152380952380952</v>
      </c>
      <c r="I11" s="30">
        <v>0.125</v>
      </c>
      <c r="J11" s="20">
        <f t="shared" si="9"/>
        <v>0.47619047619047622</v>
      </c>
      <c r="K11" s="17">
        <v>0.77500000000000002</v>
      </c>
      <c r="L11" s="18">
        <f t="shared" si="0"/>
        <v>2.9523809523809526</v>
      </c>
      <c r="M11" s="19">
        <v>5</v>
      </c>
      <c r="N11" s="20">
        <f t="shared" si="1"/>
        <v>19.047619047619047</v>
      </c>
      <c r="O11" s="17">
        <v>0</v>
      </c>
      <c r="P11" s="18">
        <f t="shared" si="2"/>
        <v>0</v>
      </c>
      <c r="Q11" s="19">
        <v>0</v>
      </c>
      <c r="R11" s="20">
        <f t="shared" si="3"/>
        <v>0</v>
      </c>
      <c r="S11" s="17">
        <v>0.66500000000000004</v>
      </c>
      <c r="T11" s="18">
        <f t="shared" si="4"/>
        <v>2.5333333333333337</v>
      </c>
      <c r="U11" s="19">
        <v>0</v>
      </c>
      <c r="V11" s="18">
        <f t="shared" si="5"/>
        <v>0</v>
      </c>
    </row>
    <row r="12" spans="1:22" ht="18" customHeight="1" thickBot="1" x14ac:dyDescent="0.3">
      <c r="A12" s="10" t="s">
        <v>13</v>
      </c>
      <c r="B12" s="24">
        <v>13886.326999999999</v>
      </c>
      <c r="C12" s="25">
        <v>468.69600000000003</v>
      </c>
      <c r="D12" s="26">
        <f>C12/B12*100</f>
        <v>3.3752337821225158</v>
      </c>
      <c r="E12" s="27">
        <v>6966.7759999999998</v>
      </c>
      <c r="F12" s="28">
        <f t="shared" si="7"/>
        <v>50.170041365150055</v>
      </c>
      <c r="G12" s="25">
        <v>1901.3720000000001</v>
      </c>
      <c r="H12" s="26">
        <f t="shared" si="8"/>
        <v>13.692404046080725</v>
      </c>
      <c r="I12" s="27">
        <v>1340.65</v>
      </c>
      <c r="J12" s="28">
        <f t="shared" si="9"/>
        <v>9.6544608232256106</v>
      </c>
      <c r="K12" s="25">
        <v>1176.4839999999999</v>
      </c>
      <c r="L12" s="26">
        <f t="shared" si="0"/>
        <v>8.4722475568953541</v>
      </c>
      <c r="M12" s="27">
        <v>168.64</v>
      </c>
      <c r="N12" s="28">
        <f t="shared" si="1"/>
        <v>1.2144320092707019</v>
      </c>
      <c r="O12" s="25">
        <v>155.821</v>
      </c>
      <c r="P12" s="26">
        <f t="shared" si="2"/>
        <v>1.1221181814312742</v>
      </c>
      <c r="Q12" s="27">
        <v>22.67</v>
      </c>
      <c r="R12" s="28">
        <f t="shared" si="3"/>
        <v>0.16325411320070457</v>
      </c>
      <c r="S12" s="25">
        <v>1674.578</v>
      </c>
      <c r="T12" s="26">
        <f t="shared" si="4"/>
        <v>12.059185989210826</v>
      </c>
      <c r="U12" s="27">
        <v>0</v>
      </c>
      <c r="V12" s="26">
        <f t="shared" si="5"/>
        <v>0</v>
      </c>
    </row>
    <row r="13" spans="1:22" ht="18" customHeight="1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22" x14ac:dyDescent="0.25">
      <c r="A14" s="32" t="s">
        <v>31</v>
      </c>
      <c r="B14" s="32"/>
      <c r="C14" s="32"/>
      <c r="D14" s="32"/>
      <c r="E14" s="32"/>
      <c r="F14" s="23"/>
      <c r="G14" s="22"/>
      <c r="H14" s="23"/>
      <c r="I14" s="22"/>
      <c r="J14" s="23"/>
      <c r="K14" s="22"/>
      <c r="L14" s="23"/>
      <c r="M14" s="22"/>
      <c r="N14" s="23"/>
      <c r="O14" s="22"/>
      <c r="P14" s="23"/>
      <c r="Q14" s="22"/>
      <c r="R14" s="23"/>
      <c r="S14" s="22"/>
      <c r="T14" s="23"/>
      <c r="U14" s="22"/>
      <c r="V14" s="23"/>
    </row>
    <row r="15" spans="1:22" x14ac:dyDescent="0.25">
      <c r="A15" s="32"/>
      <c r="B15" s="32"/>
      <c r="C15" s="32"/>
      <c r="D15" s="32"/>
      <c r="E15" s="32"/>
    </row>
  </sheetData>
  <mergeCells count="16">
    <mergeCell ref="A14:E14"/>
    <mergeCell ref="A15:E15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2012-10-25T07:31:02Z</dcterms:modified>
</cp:coreProperties>
</file>